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FINANCE\FINANCE STATEMENTS\Finance Statements 2018-19\"/>
    </mc:Choice>
  </mc:AlternateContent>
  <xr:revisionPtr revIDLastSave="0" documentId="13_ncr:1_{52CABAC7-20D4-4864-A3B2-AE6C09301509}" xr6:coauthVersionLast="36" xr6:coauthVersionMax="36" xr10:uidLastSave="{00000000-0000-0000-0000-000000000000}"/>
  <bookViews>
    <workbookView xWindow="0" yWindow="0" windowWidth="20490" windowHeight="7530" tabRatio="892" activeTab="3" xr2:uid="{00000000-000D-0000-FFFF-FFFF00000000}"/>
  </bookViews>
  <sheets>
    <sheet name="MARCH, APRIL, MAY" sheetId="3" r:id="rId1"/>
    <sheet name="JUNE, JULY" sheetId="10" r:id="rId2"/>
    <sheet name="JULY, AUGUST, SEPTEMBER" sheetId="11" r:id="rId3"/>
    <sheet name="SEPTEMBER, OCTOBER, NOVEMBER" sheetId="12" r:id="rId4"/>
    <sheet name="NOVEMBER, DECEMBER JANUARY" sheetId="14" r:id="rId5"/>
    <sheet name="JANUARY-FEBRUARY-MARCH" sheetId="15" r:id="rId6"/>
  </sheets>
  <definedNames>
    <definedName name="_xlnm.Print_Area" localSheetId="5">'JANUARY-FEBRUARY-MARCH'!$A$1:$D$35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0" i="10" l="1"/>
  <c r="B21" i="3"/>
  <c r="B20" i="15"/>
  <c r="B22" i="14"/>
  <c r="B27" i="14"/>
  <c r="B24" i="15"/>
  <c r="B19" i="12"/>
  <c r="B28" i="12"/>
  <c r="B26" i="10"/>
  <c r="B30" i="11"/>
  <c r="B24" i="11"/>
  <c r="B29" i="3"/>
</calcChain>
</file>

<file path=xl/sharedStrings.xml><?xml version="1.0" encoding="utf-8"?>
<sst xmlns="http://schemas.openxmlformats.org/spreadsheetml/2006/main" count="177" uniqueCount="98">
  <si>
    <r>
      <t>Pa</t>
    </r>
    <r>
      <rPr>
        <b/>
        <sz val="12"/>
        <color theme="1"/>
        <rFont val="Times New Roman"/>
        <family val="1"/>
      </rPr>
      <t>yee</t>
    </r>
  </si>
  <si>
    <t xml:space="preserve">Amount </t>
  </si>
  <si>
    <t>C / b.p.</t>
  </si>
  <si>
    <t>TOTAL</t>
  </si>
  <si>
    <t xml:space="preserve">Current Account                   </t>
  </si>
  <si>
    <t xml:space="preserve">Money Manager Account   </t>
  </si>
  <si>
    <t>DD</t>
  </si>
  <si>
    <t>b.p.</t>
  </si>
  <si>
    <t>INCOME FOR May 2016</t>
  </si>
  <si>
    <t>FINANCE STATEMENT FOR JULY, AUGUST, SEPTEMBER 2017</t>
  </si>
  <si>
    <t>NOTES</t>
  </si>
  <si>
    <t>Commuted Sums</t>
  </si>
  <si>
    <t>Paid b.p.</t>
  </si>
  <si>
    <t>Cottages - May/June</t>
  </si>
  <si>
    <t>Cottages July/August</t>
  </si>
  <si>
    <t xml:space="preserve">INCOME FOR July/August </t>
  </si>
  <si>
    <t>INVOICES TO BE PAID/PAID</t>
  </si>
  <si>
    <t>Bank statements as at 31 October 2017</t>
  </si>
  <si>
    <t>Cottages September/October</t>
  </si>
  <si>
    <t>INCOME FOR September/October</t>
  </si>
  <si>
    <t>Fishing Rights</t>
  </si>
  <si>
    <t>Urban Grass Cutting payment</t>
  </si>
  <si>
    <t xml:space="preserve">INVOICES TO BE PAID/TO BE PAID </t>
  </si>
  <si>
    <t>Cottages November/December</t>
  </si>
  <si>
    <t>Amount Including Vat</t>
  </si>
  <si>
    <t>SLCC - Annual subscription</t>
  </si>
  <si>
    <t xml:space="preserve">INCOME </t>
  </si>
  <si>
    <t>Cottages January/February</t>
  </si>
  <si>
    <t>YLCA - Annual Subscription</t>
  </si>
  <si>
    <t>INCOME FOR  May/June/July 2018</t>
  </si>
  <si>
    <t>Bank statements as at 30 June 2018</t>
  </si>
  <si>
    <t>(Presented at the Full Council Meeting of 18 September 2018)</t>
  </si>
  <si>
    <t>Bank statements as at 31 August 2018</t>
  </si>
  <si>
    <t>Clerk's Salary - July/August paid 28/07/18&amp;28/08/18</t>
  </si>
  <si>
    <t>Interest 30.07.18/32.08.18</t>
  </si>
  <si>
    <t>FINANCE STATEMENT FOR November 2018</t>
  </si>
  <si>
    <t xml:space="preserve">Clerk's Salary - September/October paid 28/09/18&amp;28/10/18 </t>
  </si>
  <si>
    <t>Interest 30.09.18/32.10.18</t>
  </si>
  <si>
    <t>FINANCE STATEMENT FOR November, December, January 2018/19</t>
  </si>
  <si>
    <t>Presented at the Full Council Meeting of 15 January 2019</t>
  </si>
  <si>
    <t>Bank statements as at 31 December 2018</t>
  </si>
  <si>
    <t xml:space="preserve">Clerk's Salary -November/December paid 28/11/18&amp;28/12/18.  </t>
  </si>
  <si>
    <t>Interest 30.11.18 &amp; 31/12.18</t>
  </si>
  <si>
    <t>Interest 31.01.19/28/02/19</t>
  </si>
  <si>
    <t xml:space="preserve">Clerk's Salary -January/February paid 28/01/19&amp;28/02/19.  </t>
  </si>
  <si>
    <t>FINANCE STATEMENT FOR January, February, March 2019</t>
  </si>
  <si>
    <t>Bank statements as at 28 February 2019</t>
  </si>
  <si>
    <t>FINANCE STATEMENT FOR APRIL, MAY, JUNE, JULY  2018</t>
  </si>
  <si>
    <t>(Presented at the Full Council Meeting of 17 July 2018)</t>
  </si>
  <si>
    <t>FINANCE STATEMENT FOR March, April, May 2018</t>
  </si>
  <si>
    <t>(Presented at the Council Meeting on 12 June 2018)</t>
  </si>
  <si>
    <t>Presented at the Full Council Meeting of 20 November 2018</t>
  </si>
  <si>
    <r>
      <t>Presented at the Full Council Meeting of 19</t>
    </r>
    <r>
      <rPr>
        <sz val="12"/>
        <rFont val="Times New Roman"/>
        <family val="1"/>
      </rPr>
      <t xml:space="preserve"> March 2019</t>
    </r>
  </si>
  <si>
    <t>Johnson's Plumbing - Holly Cottage Boiler repair</t>
  </si>
  <si>
    <t xml:space="preserve">b.p. </t>
  </si>
  <si>
    <t>Paid 09/05/18</t>
  </si>
  <si>
    <t>HJ Heavisides - Expenses - Windows 365</t>
  </si>
  <si>
    <t>Zurich Municipal - PL Insurance</t>
  </si>
  <si>
    <t>St James' Church - Commuted sums for noticeboard</t>
  </si>
  <si>
    <t>Coronation Hall - May meeting</t>
  </si>
  <si>
    <t>Farm &amp; Land Services Ltd</t>
  </si>
  <si>
    <t>Paid 24/05/18</t>
  </si>
  <si>
    <t xml:space="preserve">Kirby Hill All Saint's Church - Commuted sums </t>
  </si>
  <si>
    <t>Final Quarter HMRC Tax &amp; NI</t>
  </si>
  <si>
    <t>Paid 23/04.18</t>
  </si>
  <si>
    <t>VAT Refund</t>
  </si>
  <si>
    <t>Leeming Lane Garden</t>
  </si>
  <si>
    <t>Bank statements as at 31 May 2017</t>
  </si>
  <si>
    <t>Clerk's Salary - March/April/May paid 28/03/18&amp;28/04/18</t>
  </si>
  <si>
    <t>3 months' salary</t>
  </si>
  <si>
    <t>Vision ICT - Annual website hosting and support</t>
  </si>
  <si>
    <t>Cottages - March/April/May</t>
  </si>
  <si>
    <t>YLCA - Councillor Training</t>
  </si>
  <si>
    <t>Clerk's Expenses - Postage/ink/stationery/travel to GPDR course (York)/Telephone</t>
  </si>
  <si>
    <t>Boroughbridge Town Council re SLCC GDPR Training</t>
  </si>
  <si>
    <t>Coronation Hall - 12 June 2018</t>
  </si>
  <si>
    <t>YLCA - Job Advertisment</t>
  </si>
  <si>
    <t>Farm &amp; Land Grass Cutting</t>
  </si>
  <si>
    <t>HMRC 1st Quarter Tax &amp; NI</t>
  </si>
  <si>
    <t xml:space="preserve">Interest - 01/04/18 - 30/04/18 &amp; 01/05/18 - 31/05/18 </t>
  </si>
  <si>
    <t>Interest -  30/06/18</t>
  </si>
  <si>
    <t>L Gill - Play Area rent</t>
  </si>
  <si>
    <t>INVOICES TO BE PAID FOR May, June &amp; July 2018</t>
  </si>
  <si>
    <t>Clerk's Salary - May/June paid 28/05/18&amp;28/06/18</t>
  </si>
  <si>
    <t>Clerk's Expenses - Domain Name</t>
  </si>
  <si>
    <t>Johnsons Heating &amp; Plumbing - Holly Cottage boiler service</t>
  </si>
  <si>
    <t>Johnsons Plumbing &amp; Heating - Holly Cottage central heating flushing</t>
  </si>
  <si>
    <t>UK2 - Domain Registration</t>
  </si>
  <si>
    <t>Lewis Trees - Planning Application</t>
  </si>
  <si>
    <t xml:space="preserve">Chris Leeming - Steel Work </t>
  </si>
  <si>
    <t>SLCC - Clerks ILCA training</t>
  </si>
  <si>
    <t>Coronation Hall</t>
  </si>
  <si>
    <t>Chirs Leeming - Fence Play Area</t>
  </si>
  <si>
    <t>Chris Leeming - Replace Lock</t>
  </si>
  <si>
    <t>Clerk's expenses (laptop bag)</t>
  </si>
  <si>
    <t xml:space="preserve">Clerk's Salary - September/October paid 28/08/18, 28/09/18&amp;28/10/18 </t>
  </si>
  <si>
    <t>HMRC 2ND QUARTER PAYE &amp; NI</t>
  </si>
  <si>
    <t>Clerk's expenses laptop bag correction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</si>
</sst>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4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5" fillId="0" borderId="1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44" fontId="5" fillId="0" borderId="1" xfId="1" applyFont="1" applyBorder="1" applyAlignment="1" applyProtection="1">
      <alignment vertical="top"/>
      <protection locked="0"/>
    </xf>
    <xf numFmtId="0" fontId="0" fillId="0" borderId="0" xfId="0" applyAlignment="1">
      <alignment horizontal="right"/>
    </xf>
    <xf numFmtId="0" fontId="0" fillId="0" borderId="0" xfId="0"/>
    <xf numFmtId="0" fontId="5" fillId="0" borderId="0" xfId="0" applyFont="1"/>
    <xf numFmtId="0" fontId="6" fillId="0" borderId="0" xfId="0" applyFont="1"/>
    <xf numFmtId="44" fontId="0" fillId="0" borderId="0" xfId="1" applyFont="1"/>
    <xf numFmtId="0" fontId="5" fillId="0" borderId="1" xfId="0" applyFont="1" applyFill="1" applyBorder="1" applyAlignment="1" applyProtection="1">
      <alignment vertical="top" wrapText="1"/>
      <protection locked="0"/>
    </xf>
    <xf numFmtId="44" fontId="5" fillId="0" borderId="1" xfId="1" applyFont="1" applyFill="1" applyBorder="1" applyAlignment="1" applyProtection="1">
      <alignment vertical="top"/>
      <protection locked="0"/>
    </xf>
    <xf numFmtId="0" fontId="5" fillId="0" borderId="1" xfId="0" applyFont="1" applyFill="1" applyBorder="1" applyAlignment="1" applyProtection="1">
      <alignment horizontal="center" vertical="top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0" fillId="0" borderId="0" xfId="0" applyAlignment="1">
      <alignment wrapText="1"/>
    </xf>
    <xf numFmtId="4" fontId="7" fillId="0" borderId="0" xfId="0" applyNumberFormat="1" applyFont="1" applyAlignment="1">
      <alignment horizontal="right"/>
    </xf>
    <xf numFmtId="44" fontId="4" fillId="0" borderId="0" xfId="1" applyFont="1" applyAlignment="1">
      <alignment horizontal="right"/>
    </xf>
    <xf numFmtId="44" fontId="4" fillId="0" borderId="1" xfId="1" applyFont="1" applyBorder="1" applyAlignment="1" applyProtection="1">
      <alignment horizontal="center" vertical="top"/>
      <protection locked="0"/>
    </xf>
    <xf numFmtId="44" fontId="6" fillId="0" borderId="1" xfId="1" applyFont="1" applyBorder="1" applyAlignment="1" applyProtection="1">
      <alignment horizontal="center" vertical="top"/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4" fontId="7" fillId="0" borderId="0" xfId="0" applyNumberFormat="1" applyFont="1" applyAlignment="1">
      <alignment horizontal="left" wrapText="1"/>
    </xf>
    <xf numFmtId="44" fontId="2" fillId="0" borderId="0" xfId="1" applyFont="1" applyFill="1"/>
    <xf numFmtId="0" fontId="0" fillId="0" borderId="0" xfId="0" applyAlignment="1"/>
    <xf numFmtId="44" fontId="0" fillId="0" borderId="0" xfId="1" applyFont="1" applyFill="1"/>
    <xf numFmtId="44" fontId="5" fillId="0" borderId="1" xfId="1" applyFont="1" applyFill="1" applyBorder="1" applyAlignment="1" applyProtection="1">
      <alignment horizontal="center" vertical="top" wrapText="1"/>
      <protection locked="0"/>
    </xf>
    <xf numFmtId="44" fontId="7" fillId="0" borderId="0" xfId="1" applyFont="1" applyFill="1" applyAlignment="1">
      <alignment horizontal="left"/>
    </xf>
    <xf numFmtId="0" fontId="0" fillId="0" borderId="0" xfId="0" applyAlignment="1">
      <alignment horizontal="right" wrapText="1"/>
    </xf>
    <xf numFmtId="0" fontId="0" fillId="0" borderId="0" xfId="0" applyFill="1" applyAlignment="1">
      <alignment wrapText="1"/>
    </xf>
    <xf numFmtId="0" fontId="0" fillId="0" borderId="0" xfId="0" applyFill="1"/>
    <xf numFmtId="44" fontId="5" fillId="2" borderId="1" xfId="1" applyFont="1" applyFill="1" applyBorder="1" applyAlignment="1" applyProtection="1">
      <alignment vertical="top"/>
      <protection locked="0"/>
    </xf>
    <xf numFmtId="0" fontId="0" fillId="0" borderId="0" xfId="0" applyFill="1" applyAlignment="1">
      <alignment vertical="top" wrapText="1"/>
    </xf>
    <xf numFmtId="0" fontId="3" fillId="0" borderId="1" xfId="0" applyFont="1" applyBorder="1" applyAlignment="1" applyProtection="1">
      <alignment horizontal="center" vertical="top"/>
      <protection locked="0"/>
    </xf>
    <xf numFmtId="0" fontId="0" fillId="0" borderId="0" xfId="0" applyFont="1"/>
    <xf numFmtId="44" fontId="3" fillId="0" borderId="1" xfId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 applyProtection="1">
      <alignment vertical="top"/>
      <protection locked="0"/>
    </xf>
    <xf numFmtId="44" fontId="6" fillId="0" borderId="0" xfId="1" applyFont="1" applyBorder="1" applyAlignment="1" applyProtection="1">
      <alignment horizontal="center" vertical="top"/>
      <protection locked="0"/>
    </xf>
    <xf numFmtId="0" fontId="6" fillId="0" borderId="1" xfId="0" applyFont="1" applyBorder="1"/>
    <xf numFmtId="44" fontId="0" fillId="0" borderId="1" xfId="1" applyFont="1" applyBorder="1"/>
    <xf numFmtId="0" fontId="5" fillId="0" borderId="1" xfId="0" applyFont="1" applyBorder="1" applyAlignment="1">
      <alignment horizontal="left"/>
    </xf>
    <xf numFmtId="44" fontId="5" fillId="0" borderId="1" xfId="1" applyFont="1" applyBorder="1"/>
    <xf numFmtId="0" fontId="5" fillId="0" borderId="1" xfId="0" applyFont="1" applyBorder="1" applyAlignment="1"/>
    <xf numFmtId="0" fontId="2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/>
    <xf numFmtId="0" fontId="8" fillId="0" borderId="1" xfId="0" applyFont="1" applyFill="1" applyBorder="1" applyAlignment="1">
      <alignment horizontal="left"/>
    </xf>
    <xf numFmtId="44" fontId="8" fillId="0" borderId="1" xfId="1" applyFont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44" fontId="0" fillId="0" borderId="1" xfId="1" applyFont="1" applyFill="1" applyBorder="1"/>
    <xf numFmtId="44" fontId="7" fillId="0" borderId="1" xfId="1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44" fontId="10" fillId="0" borderId="1" xfId="1" applyFont="1" applyFill="1" applyBorder="1" applyAlignment="1">
      <alignment horizontal="left"/>
    </xf>
    <xf numFmtId="8" fontId="5" fillId="0" borderId="1" xfId="1" applyNumberFormat="1" applyFont="1" applyFill="1" applyBorder="1" applyAlignment="1" applyProtection="1">
      <alignment vertical="top"/>
      <protection locked="0"/>
    </xf>
    <xf numFmtId="44" fontId="5" fillId="0" borderId="1" xfId="1" applyFont="1" applyFill="1" applyBorder="1"/>
    <xf numFmtId="0" fontId="0" fillId="0" borderId="2" xfId="0" applyFont="1" applyBorder="1"/>
    <xf numFmtId="0" fontId="0" fillId="0" borderId="0" xfId="0" applyFont="1" applyBorder="1"/>
    <xf numFmtId="44" fontId="4" fillId="0" borderId="0" xfId="1" applyFont="1" applyAlignment="1"/>
    <xf numFmtId="0" fontId="11" fillId="0" borderId="0" xfId="0" applyFont="1" applyAlignment="1">
      <alignment vertical="center" wrapText="1"/>
    </xf>
    <xf numFmtId="0" fontId="6" fillId="0" borderId="3" xfId="0" applyFont="1" applyBorder="1" applyAlignment="1" applyProtection="1">
      <alignment vertical="top"/>
      <protection locked="0"/>
    </xf>
    <xf numFmtId="44" fontId="6" fillId="0" borderId="3" xfId="1" applyFont="1" applyBorder="1" applyAlignment="1" applyProtection="1">
      <alignment horizontal="center" vertical="top"/>
      <protection locked="0"/>
    </xf>
    <xf numFmtId="0" fontId="11" fillId="0" borderId="1" xfId="0" applyFont="1" applyBorder="1" applyAlignment="1">
      <alignment vertical="center" wrapText="1"/>
    </xf>
    <xf numFmtId="44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44" fontId="11" fillId="0" borderId="3" xfId="0" applyNumberFormat="1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/>
    </xf>
    <xf numFmtId="44" fontId="12" fillId="0" borderId="0" xfId="1" applyFont="1" applyFill="1" applyAlignment="1">
      <alignment horizontal="left"/>
    </xf>
    <xf numFmtId="44" fontId="2" fillId="3" borderId="0" xfId="1" applyFont="1" applyFill="1"/>
    <xf numFmtId="44" fontId="5" fillId="3" borderId="1" xfId="1" applyFont="1" applyFill="1" applyBorder="1"/>
    <xf numFmtId="0" fontId="5" fillId="0" borderId="1" xfId="0" applyFont="1" applyBorder="1" applyAlignment="1">
      <alignment wrapText="1"/>
    </xf>
    <xf numFmtId="44" fontId="3" fillId="3" borderId="1" xfId="1" applyFont="1" applyFill="1" applyBorder="1" applyAlignment="1" applyProtection="1">
      <alignment horizontal="center" vertical="top"/>
      <protection locked="0"/>
    </xf>
    <xf numFmtId="44" fontId="3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44" fontId="4" fillId="0" borderId="0" xfId="1" applyFont="1" applyAlignment="1">
      <alignment horizontal="left"/>
    </xf>
    <xf numFmtId="44" fontId="3" fillId="0" borderId="0" xfId="1" applyFont="1" applyAlignment="1">
      <alignment horizontal="left"/>
    </xf>
    <xf numFmtId="44" fontId="4" fillId="0" borderId="0" xfId="1" applyFont="1" applyAlignment="1">
      <alignment horizontal="center"/>
    </xf>
    <xf numFmtId="44" fontId="3" fillId="0" borderId="0" xfId="1" applyFont="1" applyFill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opLeftCell="A13" workbookViewId="0">
      <selection activeCell="A28" sqref="A28"/>
    </sheetView>
  </sheetViews>
  <sheetFormatPr defaultRowHeight="15" x14ac:dyDescent="0.25"/>
  <cols>
    <col min="1" max="1" width="32.7109375" customWidth="1"/>
    <col min="2" max="2" width="21.5703125" customWidth="1"/>
    <col min="4" max="4" width="21.28515625" customWidth="1"/>
  </cols>
  <sheetData>
    <row r="1" spans="1:4" ht="15.75" x14ac:dyDescent="0.25">
      <c r="A1" s="75" t="s">
        <v>49</v>
      </c>
      <c r="B1" s="75"/>
      <c r="C1" s="75"/>
      <c r="D1" s="6"/>
    </row>
    <row r="2" spans="1:4" ht="15.75" x14ac:dyDescent="0.25">
      <c r="A2" s="73" t="s">
        <v>50</v>
      </c>
      <c r="B2" s="73"/>
      <c r="C2" s="73"/>
      <c r="D2" s="6"/>
    </row>
    <row r="3" spans="1:4" x14ac:dyDescent="0.25">
      <c r="A3" s="74" t="s">
        <v>67</v>
      </c>
      <c r="B3" s="74"/>
      <c r="C3" s="7"/>
      <c r="D3" s="7"/>
    </row>
    <row r="4" spans="1:4" x14ac:dyDescent="0.25">
      <c r="A4" s="9" t="s">
        <v>4</v>
      </c>
      <c r="B4" s="22">
        <v>11648.91</v>
      </c>
      <c r="C4" s="7"/>
      <c r="D4" s="7"/>
    </row>
    <row r="5" spans="1:4" x14ac:dyDescent="0.25">
      <c r="A5" s="9" t="s">
        <v>5</v>
      </c>
      <c r="B5" s="22">
        <v>9991.89</v>
      </c>
      <c r="C5" s="7"/>
      <c r="D5" s="7"/>
    </row>
    <row r="6" spans="1:4" x14ac:dyDescent="0.25">
      <c r="A6" s="9"/>
      <c r="B6" s="22"/>
      <c r="C6" s="7"/>
      <c r="D6" s="7"/>
    </row>
    <row r="7" spans="1:4" ht="15.75" x14ac:dyDescent="0.25">
      <c r="A7" s="2" t="s">
        <v>0</v>
      </c>
      <c r="B7" s="18" t="s">
        <v>1</v>
      </c>
      <c r="C7" s="3" t="s">
        <v>2</v>
      </c>
      <c r="D7" s="42" t="s">
        <v>10</v>
      </c>
    </row>
    <row r="8" spans="1:4" s="33" customFormat="1" ht="30" x14ac:dyDescent="0.25">
      <c r="A8" s="1" t="s">
        <v>68</v>
      </c>
      <c r="B8" s="34">
        <v>589.75</v>
      </c>
      <c r="C8" s="32" t="s">
        <v>7</v>
      </c>
      <c r="D8" s="43" t="s">
        <v>69</v>
      </c>
    </row>
    <row r="9" spans="1:4" s="33" customFormat="1" ht="15.75" x14ac:dyDescent="0.25">
      <c r="A9" s="1" t="s">
        <v>63</v>
      </c>
      <c r="B9" s="34">
        <v>29.4</v>
      </c>
      <c r="C9" s="32" t="s">
        <v>7</v>
      </c>
      <c r="D9" s="43" t="s">
        <v>64</v>
      </c>
    </row>
    <row r="10" spans="1:4" s="33" customFormat="1" ht="30" x14ac:dyDescent="0.25">
      <c r="A10" s="1" t="s">
        <v>74</v>
      </c>
      <c r="B10" s="34">
        <v>9.5</v>
      </c>
      <c r="C10" s="32" t="s">
        <v>7</v>
      </c>
      <c r="D10" s="43" t="s">
        <v>64</v>
      </c>
    </row>
    <row r="11" spans="1:4" s="7" customFormat="1" ht="18" customHeight="1" x14ac:dyDescent="0.25">
      <c r="A11" s="1" t="s">
        <v>53</v>
      </c>
      <c r="B11" s="5">
        <v>84</v>
      </c>
      <c r="C11" s="4" t="s">
        <v>54</v>
      </c>
      <c r="D11" s="44" t="s">
        <v>55</v>
      </c>
    </row>
    <row r="12" spans="1:4" ht="28.5" customHeight="1" x14ac:dyDescent="0.25">
      <c r="A12" s="1" t="s">
        <v>56</v>
      </c>
      <c r="B12" s="12">
        <v>59.99</v>
      </c>
      <c r="C12" s="4" t="s">
        <v>7</v>
      </c>
      <c r="D12" s="44" t="s">
        <v>55</v>
      </c>
    </row>
    <row r="13" spans="1:4" ht="31.5" customHeight="1" x14ac:dyDescent="0.25">
      <c r="A13" s="1" t="s">
        <v>57</v>
      </c>
      <c r="B13" s="5">
        <v>937.76</v>
      </c>
      <c r="C13" s="4" t="s">
        <v>7</v>
      </c>
      <c r="D13" s="45" t="s">
        <v>61</v>
      </c>
    </row>
    <row r="14" spans="1:4" ht="31.5" customHeight="1" x14ac:dyDescent="0.25">
      <c r="A14" s="1" t="s">
        <v>58</v>
      </c>
      <c r="B14" s="5">
        <v>600</v>
      </c>
      <c r="C14" s="4" t="s">
        <v>7</v>
      </c>
      <c r="D14" s="44" t="s">
        <v>61</v>
      </c>
    </row>
    <row r="15" spans="1:4" ht="24" customHeight="1" x14ac:dyDescent="0.25">
      <c r="A15" s="1" t="s">
        <v>59</v>
      </c>
      <c r="B15" s="5">
        <v>16</v>
      </c>
      <c r="C15" s="4" t="s">
        <v>7</v>
      </c>
      <c r="D15" s="44" t="s">
        <v>61</v>
      </c>
    </row>
    <row r="16" spans="1:4" x14ac:dyDescent="0.25">
      <c r="A16" s="11" t="s">
        <v>60</v>
      </c>
      <c r="B16" s="12">
        <v>421.8</v>
      </c>
      <c r="C16" s="13" t="s">
        <v>7</v>
      </c>
      <c r="D16" s="45" t="s">
        <v>61</v>
      </c>
    </row>
    <row r="17" spans="1:4" s="7" customFormat="1" ht="30" x14ac:dyDescent="0.25">
      <c r="A17" s="11" t="s">
        <v>62</v>
      </c>
      <c r="B17" s="12">
        <v>267.89999999999998</v>
      </c>
      <c r="C17" s="13" t="s">
        <v>7</v>
      </c>
      <c r="D17" s="45" t="s">
        <v>61</v>
      </c>
    </row>
    <row r="18" spans="1:4" s="7" customFormat="1" ht="30" x14ac:dyDescent="0.25">
      <c r="A18" s="11" t="s">
        <v>70</v>
      </c>
      <c r="B18" s="12">
        <v>150</v>
      </c>
      <c r="C18" s="13" t="s">
        <v>7</v>
      </c>
      <c r="D18" s="45"/>
    </row>
    <row r="19" spans="1:4" s="7" customFormat="1" x14ac:dyDescent="0.25">
      <c r="A19" s="11" t="s">
        <v>72</v>
      </c>
      <c r="B19" s="12">
        <v>45</v>
      </c>
      <c r="C19" s="13" t="s">
        <v>7</v>
      </c>
      <c r="D19" s="45"/>
    </row>
    <row r="20" spans="1:4" s="7" customFormat="1" ht="45" x14ac:dyDescent="0.25">
      <c r="A20" s="11" t="s">
        <v>73</v>
      </c>
      <c r="B20" s="12">
        <v>115.69</v>
      </c>
      <c r="C20" s="13" t="s">
        <v>7</v>
      </c>
      <c r="D20" s="45"/>
    </row>
    <row r="21" spans="1:4" x14ac:dyDescent="0.25">
      <c r="A21" s="2" t="s">
        <v>3</v>
      </c>
      <c r="B21" s="19">
        <f>SUM(B8:B20)</f>
        <v>3326.7900000000004</v>
      </c>
      <c r="C21" s="2"/>
      <c r="D21" s="45"/>
    </row>
    <row r="22" spans="1:4" s="7" customFormat="1" x14ac:dyDescent="0.25">
      <c r="A22" s="35"/>
      <c r="B22" s="36"/>
      <c r="C22" s="35"/>
    </row>
    <row r="23" spans="1:4" x14ac:dyDescent="0.25">
      <c r="A23" s="37" t="s">
        <v>8</v>
      </c>
      <c r="B23" s="38"/>
      <c r="C23" s="7"/>
      <c r="D23" s="7"/>
    </row>
    <row r="24" spans="1:4" x14ac:dyDescent="0.25">
      <c r="A24" s="39" t="s">
        <v>71</v>
      </c>
      <c r="B24" s="40">
        <v>2595</v>
      </c>
      <c r="C24" s="7"/>
      <c r="D24" s="7"/>
    </row>
    <row r="25" spans="1:4" s="7" customFormat="1" x14ac:dyDescent="0.25">
      <c r="A25" s="39" t="s">
        <v>11</v>
      </c>
      <c r="B25" s="40">
        <v>1026.9000000000001</v>
      </c>
    </row>
    <row r="26" spans="1:4" s="7" customFormat="1" x14ac:dyDescent="0.25">
      <c r="A26" s="39" t="s">
        <v>65</v>
      </c>
      <c r="B26" s="40">
        <v>455.71</v>
      </c>
    </row>
    <row r="27" spans="1:4" s="7" customFormat="1" x14ac:dyDescent="0.25">
      <c r="A27" s="39" t="s">
        <v>66</v>
      </c>
      <c r="B27" s="40">
        <v>20</v>
      </c>
    </row>
    <row r="28" spans="1:4" ht="28.5" customHeight="1" x14ac:dyDescent="0.25">
      <c r="A28" s="71" t="s">
        <v>79</v>
      </c>
      <c r="B28" s="38">
        <v>1.1599999999999999</v>
      </c>
      <c r="C28" s="7"/>
      <c r="D28" s="7"/>
    </row>
    <row r="29" spans="1:4" x14ac:dyDescent="0.25">
      <c r="A29" s="46" t="s">
        <v>3</v>
      </c>
      <c r="B29" s="47">
        <f>SUM(B23:B28)</f>
        <v>4098.7700000000004</v>
      </c>
      <c r="C29" s="16"/>
      <c r="D29" s="7"/>
    </row>
  </sheetData>
  <mergeCells count="3">
    <mergeCell ref="A2:C2"/>
    <mergeCell ref="A3:B3"/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"/>
  <sheetViews>
    <sheetView view="pageLayout" topLeftCell="A10" zoomScaleNormal="100" workbookViewId="0">
      <selection activeCell="B21" sqref="B21"/>
    </sheetView>
  </sheetViews>
  <sheetFormatPr defaultColWidth="9" defaultRowHeight="15" x14ac:dyDescent="0.25"/>
  <cols>
    <col min="1" max="1" width="49.42578125" style="7" customWidth="1"/>
    <col min="2" max="2" width="16.42578125" style="7" customWidth="1"/>
    <col min="3" max="3" width="11.7109375" style="7" customWidth="1"/>
    <col min="4" max="4" width="33.42578125" style="7" customWidth="1"/>
    <col min="5" max="16384" width="9" style="7"/>
  </cols>
  <sheetData>
    <row r="1" spans="1:4" ht="15.75" x14ac:dyDescent="0.25">
      <c r="A1" s="75" t="s">
        <v>47</v>
      </c>
      <c r="B1" s="75"/>
      <c r="C1" s="75"/>
      <c r="D1" s="27"/>
    </row>
    <row r="2" spans="1:4" ht="15.75" x14ac:dyDescent="0.25">
      <c r="A2" s="76" t="s">
        <v>48</v>
      </c>
      <c r="B2" s="76"/>
      <c r="C2" s="76"/>
      <c r="D2" s="27"/>
    </row>
    <row r="3" spans="1:4" x14ac:dyDescent="0.25">
      <c r="A3" s="8" t="s">
        <v>30</v>
      </c>
      <c r="B3" s="10"/>
      <c r="D3" s="15"/>
    </row>
    <row r="4" spans="1:4" x14ac:dyDescent="0.25">
      <c r="A4" s="9" t="s">
        <v>4</v>
      </c>
      <c r="B4" s="22">
        <v>11998.09</v>
      </c>
      <c r="D4" s="15"/>
    </row>
    <row r="5" spans="1:4" x14ac:dyDescent="0.25">
      <c r="A5" s="9" t="s">
        <v>5</v>
      </c>
      <c r="B5" s="22">
        <v>9992.4599999999991</v>
      </c>
      <c r="D5" s="15"/>
    </row>
    <row r="6" spans="1:4" x14ac:dyDescent="0.25">
      <c r="A6" s="9"/>
      <c r="B6" s="22"/>
      <c r="D6" s="15"/>
    </row>
    <row r="7" spans="1:4" x14ac:dyDescent="0.25">
      <c r="A7" s="9" t="s">
        <v>82</v>
      </c>
      <c r="B7" s="10"/>
      <c r="C7" s="23"/>
      <c r="D7" s="15"/>
    </row>
    <row r="8" spans="1:4" ht="15.75" x14ac:dyDescent="0.25">
      <c r="A8" s="2" t="s">
        <v>0</v>
      </c>
      <c r="B8" s="18" t="s">
        <v>1</v>
      </c>
      <c r="C8" s="3" t="s">
        <v>2</v>
      </c>
      <c r="D8" s="15"/>
    </row>
    <row r="9" spans="1:4" s="33" customFormat="1" ht="15.75" x14ac:dyDescent="0.25">
      <c r="A9" s="1" t="s">
        <v>83</v>
      </c>
      <c r="B9" s="34">
        <v>404.98</v>
      </c>
      <c r="C9" s="32" t="s">
        <v>12</v>
      </c>
      <c r="D9" s="55"/>
    </row>
    <row r="10" spans="1:4" ht="21.75" customHeight="1" x14ac:dyDescent="0.25">
      <c r="A10" s="1" t="s">
        <v>75</v>
      </c>
      <c r="B10" s="5">
        <v>12</v>
      </c>
      <c r="C10" s="4" t="s">
        <v>7</v>
      </c>
      <c r="D10" s="15"/>
    </row>
    <row r="11" spans="1:4" x14ac:dyDescent="0.25">
      <c r="A11" s="1" t="s">
        <v>76</v>
      </c>
      <c r="B11" s="5">
        <v>15</v>
      </c>
      <c r="C11" s="4" t="s">
        <v>7</v>
      </c>
      <c r="D11" s="15"/>
    </row>
    <row r="12" spans="1:4" ht="18.75" customHeight="1" x14ac:dyDescent="0.25">
      <c r="A12" s="1" t="s">
        <v>77</v>
      </c>
      <c r="B12" s="5">
        <v>360.6</v>
      </c>
      <c r="C12" s="4"/>
      <c r="D12" s="15"/>
    </row>
    <row r="13" spans="1:4" ht="18.75" customHeight="1" x14ac:dyDescent="0.25">
      <c r="A13" s="1" t="s">
        <v>78</v>
      </c>
      <c r="B13" s="5">
        <v>0.6</v>
      </c>
      <c r="C13" s="4" t="s">
        <v>7</v>
      </c>
      <c r="D13" s="15"/>
    </row>
    <row r="14" spans="1:4" ht="18.75" customHeight="1" x14ac:dyDescent="0.25">
      <c r="A14" s="1" t="s">
        <v>81</v>
      </c>
      <c r="B14" s="5">
        <v>100</v>
      </c>
      <c r="C14" s="4" t="s">
        <v>6</v>
      </c>
      <c r="D14" s="15"/>
    </row>
    <row r="15" spans="1:4" ht="17.25" customHeight="1" x14ac:dyDescent="0.25">
      <c r="A15" s="14" t="s">
        <v>84</v>
      </c>
      <c r="B15" s="12">
        <v>13.14</v>
      </c>
      <c r="C15" s="13" t="s">
        <v>7</v>
      </c>
      <c r="D15" s="15"/>
    </row>
    <row r="16" spans="1:4" ht="17.25" customHeight="1" x14ac:dyDescent="0.25">
      <c r="A16" s="14" t="s">
        <v>85</v>
      </c>
      <c r="B16" s="12">
        <v>96</v>
      </c>
      <c r="C16" s="13" t="s">
        <v>7</v>
      </c>
      <c r="D16" s="15"/>
    </row>
    <row r="17" spans="1:4" ht="17.25" customHeight="1" x14ac:dyDescent="0.25">
      <c r="A17" s="11"/>
      <c r="B17" s="53"/>
      <c r="C17" s="13"/>
      <c r="D17" s="15"/>
    </row>
    <row r="18" spans="1:4" ht="17.25" customHeight="1" x14ac:dyDescent="0.25">
      <c r="A18" s="11"/>
      <c r="B18" s="12"/>
      <c r="C18" s="13"/>
      <c r="D18" s="15"/>
    </row>
    <row r="19" spans="1:4" ht="17.25" customHeight="1" x14ac:dyDescent="0.25">
      <c r="A19" s="14"/>
      <c r="B19" s="12"/>
      <c r="C19" s="13"/>
      <c r="D19" s="15"/>
    </row>
    <row r="20" spans="1:4" x14ac:dyDescent="0.25">
      <c r="A20" s="2" t="s">
        <v>3</v>
      </c>
      <c r="B20" s="19">
        <f>SUM(B9:B19)</f>
        <v>1002.32</v>
      </c>
      <c r="C20" s="2"/>
      <c r="D20" s="15"/>
    </row>
    <row r="21" spans="1:4" x14ac:dyDescent="0.25">
      <c r="A21" s="9" t="s">
        <v>29</v>
      </c>
      <c r="B21" s="24"/>
      <c r="D21" s="15"/>
    </row>
    <row r="22" spans="1:4" x14ac:dyDescent="0.25">
      <c r="A22" s="39" t="s">
        <v>13</v>
      </c>
      <c r="B22" s="40">
        <v>1730</v>
      </c>
    </row>
    <row r="23" spans="1:4" x14ac:dyDescent="0.25">
      <c r="A23" s="41" t="s">
        <v>80</v>
      </c>
      <c r="B23" s="49">
        <v>0.56999999999999995</v>
      </c>
    </row>
    <row r="24" spans="1:4" x14ac:dyDescent="0.25">
      <c r="A24" s="48"/>
      <c r="B24" s="49"/>
      <c r="D24" s="15"/>
    </row>
    <row r="25" spans="1:4" x14ac:dyDescent="0.25">
      <c r="A25" s="11"/>
      <c r="B25" s="50"/>
      <c r="D25" s="21"/>
    </row>
    <row r="26" spans="1:4" x14ac:dyDescent="0.25">
      <c r="A26" s="51" t="s">
        <v>3</v>
      </c>
      <c r="B26" s="52">
        <f>SUM(B21:B25)</f>
        <v>1730.57</v>
      </c>
      <c r="C26" s="16"/>
      <c r="D26" s="15"/>
    </row>
    <row r="27" spans="1:4" x14ac:dyDescent="0.25">
      <c r="B27" s="29"/>
      <c r="D27" s="15"/>
    </row>
    <row r="28" spans="1:4" x14ac:dyDescent="0.25">
      <c r="B28" s="29"/>
    </row>
  </sheetData>
  <mergeCells count="2">
    <mergeCell ref="A2:C2"/>
    <mergeCell ref="A1:C1"/>
  </mergeCells>
  <pageMargins left="0.7" right="0.7" top="0.37624999999999997" bottom="0.75" header="0.3" footer="0.3"/>
  <pageSetup paperSize="9" scale="84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0"/>
  <sheetViews>
    <sheetView view="pageLayout" topLeftCell="A19" zoomScaleNormal="100" workbookViewId="0">
      <selection activeCell="D28" sqref="D28"/>
    </sheetView>
  </sheetViews>
  <sheetFormatPr defaultRowHeight="15" x14ac:dyDescent="0.25"/>
  <cols>
    <col min="1" max="1" width="41.7109375" customWidth="1"/>
    <col min="2" max="2" width="14.42578125" customWidth="1"/>
    <col min="3" max="3" width="9" customWidth="1"/>
    <col min="4" max="4" width="25" customWidth="1"/>
  </cols>
  <sheetData>
    <row r="1" spans="1:4" ht="15.75" x14ac:dyDescent="0.25">
      <c r="A1" s="77" t="s">
        <v>9</v>
      </c>
      <c r="B1" s="77"/>
      <c r="C1" s="77"/>
      <c r="D1" s="27"/>
    </row>
    <row r="2" spans="1:4" ht="15.75" x14ac:dyDescent="0.25">
      <c r="A2" s="73" t="s">
        <v>31</v>
      </c>
      <c r="B2" s="73"/>
      <c r="C2" s="73"/>
      <c r="D2" s="73"/>
    </row>
    <row r="3" spans="1:4" x14ac:dyDescent="0.25">
      <c r="A3" s="8" t="s">
        <v>32</v>
      </c>
      <c r="B3" s="10"/>
      <c r="C3" s="7"/>
      <c r="D3" s="15"/>
    </row>
    <row r="4" spans="1:4" x14ac:dyDescent="0.25">
      <c r="A4" s="9" t="s">
        <v>4</v>
      </c>
      <c r="B4" s="22">
        <v>12283.73</v>
      </c>
      <c r="C4" s="7"/>
      <c r="D4" s="15"/>
    </row>
    <row r="5" spans="1:4" x14ac:dyDescent="0.25">
      <c r="A5" s="9" t="s">
        <v>5</v>
      </c>
      <c r="B5" s="22">
        <v>9993.64</v>
      </c>
      <c r="C5" s="7"/>
      <c r="D5" s="15"/>
    </row>
    <row r="6" spans="1:4" x14ac:dyDescent="0.25">
      <c r="A6" s="9"/>
      <c r="B6" s="22"/>
      <c r="C6" s="7"/>
      <c r="D6" s="15"/>
    </row>
    <row r="7" spans="1:4" x14ac:dyDescent="0.25">
      <c r="A7" s="9" t="s">
        <v>16</v>
      </c>
      <c r="B7" s="10"/>
      <c r="C7" s="23"/>
      <c r="D7" s="15"/>
    </row>
    <row r="8" spans="1:4" ht="15.75" x14ac:dyDescent="0.25">
      <c r="A8" s="2" t="s">
        <v>0</v>
      </c>
      <c r="B8" s="18" t="s">
        <v>1</v>
      </c>
      <c r="C8" s="3" t="s">
        <v>2</v>
      </c>
      <c r="D8" s="15"/>
    </row>
    <row r="9" spans="1:4" s="33" customFormat="1" ht="30" x14ac:dyDescent="0.25">
      <c r="A9" s="1" t="s">
        <v>33</v>
      </c>
      <c r="B9" s="34">
        <v>403.22</v>
      </c>
      <c r="C9" s="32" t="s">
        <v>12</v>
      </c>
      <c r="D9" s="55"/>
    </row>
    <row r="10" spans="1:4" s="7" customFormat="1" ht="27.75" customHeight="1" x14ac:dyDescent="0.25">
      <c r="A10" s="1" t="s">
        <v>86</v>
      </c>
      <c r="B10" s="5">
        <v>420</v>
      </c>
      <c r="C10" s="4" t="s">
        <v>12</v>
      </c>
      <c r="D10" s="15"/>
    </row>
    <row r="11" spans="1:4" ht="22.5" customHeight="1" x14ac:dyDescent="0.25">
      <c r="A11" s="1" t="s">
        <v>87</v>
      </c>
      <c r="B11" s="5">
        <v>13.14</v>
      </c>
      <c r="C11" s="4" t="s">
        <v>12</v>
      </c>
      <c r="D11" s="15"/>
    </row>
    <row r="12" spans="1:4" ht="21" customHeight="1" x14ac:dyDescent="0.25">
      <c r="A12" s="1" t="s">
        <v>88</v>
      </c>
      <c r="B12" s="5">
        <v>36</v>
      </c>
      <c r="C12" s="4" t="s">
        <v>12</v>
      </c>
      <c r="D12" s="15"/>
    </row>
    <row r="13" spans="1:4" x14ac:dyDescent="0.25">
      <c r="A13" s="1" t="s">
        <v>89</v>
      </c>
      <c r="B13" s="5">
        <v>150</v>
      </c>
      <c r="C13" s="4" t="s">
        <v>12</v>
      </c>
      <c r="D13" s="15"/>
    </row>
    <row r="14" spans="1:4" s="7" customFormat="1" x14ac:dyDescent="0.25">
      <c r="A14" s="1" t="s">
        <v>90</v>
      </c>
      <c r="B14" s="5">
        <v>99</v>
      </c>
      <c r="C14" s="4" t="s">
        <v>12</v>
      </c>
      <c r="D14" s="15"/>
    </row>
    <row r="15" spans="1:4" s="7" customFormat="1" x14ac:dyDescent="0.25">
      <c r="A15" s="1" t="s">
        <v>91</v>
      </c>
      <c r="B15" s="5">
        <v>28</v>
      </c>
      <c r="C15" s="4" t="s">
        <v>12</v>
      </c>
      <c r="D15" s="15"/>
    </row>
    <row r="16" spans="1:4" s="7" customFormat="1" x14ac:dyDescent="0.25">
      <c r="A16" s="1" t="s">
        <v>92</v>
      </c>
      <c r="B16" s="5">
        <v>98</v>
      </c>
      <c r="C16" s="4" t="s">
        <v>12</v>
      </c>
      <c r="D16" s="15"/>
    </row>
    <row r="17" spans="1:4" s="7" customFormat="1" x14ac:dyDescent="0.25">
      <c r="A17" s="1" t="s">
        <v>93</v>
      </c>
      <c r="B17" s="5">
        <v>28</v>
      </c>
      <c r="C17" s="4" t="s">
        <v>12</v>
      </c>
      <c r="D17" s="15"/>
    </row>
    <row r="18" spans="1:4" s="7" customFormat="1" x14ac:dyDescent="0.25">
      <c r="A18" s="1" t="s">
        <v>60</v>
      </c>
      <c r="B18" s="5">
        <v>603.6</v>
      </c>
      <c r="C18" s="4" t="s">
        <v>7</v>
      </c>
      <c r="D18" s="15"/>
    </row>
    <row r="19" spans="1:4" s="7" customFormat="1" x14ac:dyDescent="0.25">
      <c r="A19" s="1" t="s">
        <v>94</v>
      </c>
      <c r="B19" s="5">
        <v>1</v>
      </c>
      <c r="C19" s="4" t="s">
        <v>7</v>
      </c>
      <c r="D19" s="15"/>
    </row>
    <row r="20" spans="1:4" s="7" customFormat="1" x14ac:dyDescent="0.25">
      <c r="A20" s="1"/>
      <c r="B20" s="5"/>
      <c r="C20" s="4"/>
      <c r="D20" s="15"/>
    </row>
    <row r="21" spans="1:4" s="7" customFormat="1" x14ac:dyDescent="0.25">
      <c r="A21" s="1"/>
      <c r="B21" s="5"/>
      <c r="C21" s="4"/>
      <c r="D21" s="15"/>
    </row>
    <row r="22" spans="1:4" ht="16.5" customHeight="1" x14ac:dyDescent="0.25">
      <c r="A22" s="11"/>
      <c r="B22" s="12"/>
      <c r="C22" s="13"/>
      <c r="D22" s="15"/>
    </row>
    <row r="23" spans="1:4" ht="31.5" customHeight="1" x14ac:dyDescent="0.25">
      <c r="A23" s="11"/>
      <c r="B23" s="12"/>
      <c r="C23" s="13"/>
      <c r="D23" s="15"/>
    </row>
    <row r="24" spans="1:4" x14ac:dyDescent="0.25">
      <c r="A24" s="2" t="s">
        <v>3</v>
      </c>
      <c r="B24" s="19">
        <f>SUM(B9:B23)</f>
        <v>1879.96</v>
      </c>
      <c r="C24" s="2"/>
      <c r="D24" s="15"/>
    </row>
    <row r="25" spans="1:4" s="7" customFormat="1" x14ac:dyDescent="0.25">
      <c r="A25" s="35"/>
      <c r="B25" s="36"/>
      <c r="C25" s="35"/>
      <c r="D25" s="15"/>
    </row>
    <row r="26" spans="1:4" x14ac:dyDescent="0.25">
      <c r="A26" s="37" t="s">
        <v>15</v>
      </c>
      <c r="B26" s="49"/>
      <c r="C26" s="7"/>
      <c r="D26" s="15"/>
    </row>
    <row r="27" spans="1:4" x14ac:dyDescent="0.25">
      <c r="A27" s="39" t="s">
        <v>14</v>
      </c>
      <c r="B27" s="54">
        <v>2165</v>
      </c>
      <c r="C27" s="7"/>
      <c r="D27" s="15"/>
    </row>
    <row r="28" spans="1:4" x14ac:dyDescent="0.25">
      <c r="A28" s="41"/>
      <c r="B28" s="49"/>
      <c r="C28" s="7"/>
      <c r="D28" s="15"/>
    </row>
    <row r="29" spans="1:4" x14ac:dyDescent="0.25">
      <c r="A29" s="48" t="s">
        <v>34</v>
      </c>
      <c r="B29" s="49">
        <v>1.18</v>
      </c>
      <c r="C29" s="7"/>
      <c r="D29" s="15"/>
    </row>
    <row r="30" spans="1:4" x14ac:dyDescent="0.25">
      <c r="A30" s="51" t="s">
        <v>3</v>
      </c>
      <c r="B30" s="52">
        <f>SUM(B26:B29)</f>
        <v>2166.1799999999998</v>
      </c>
      <c r="C30" s="16"/>
      <c r="D30" s="15"/>
    </row>
  </sheetData>
  <mergeCells count="2">
    <mergeCell ref="A1:C1"/>
    <mergeCell ref="A2:D2"/>
  </mergeCells>
  <pageMargins left="0.7" right="0.375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0"/>
  <sheetViews>
    <sheetView tabSelected="1" showWhiteSpace="0" topLeftCell="A7" zoomScaleNormal="100" workbookViewId="0">
      <selection activeCell="B4" sqref="B4"/>
    </sheetView>
  </sheetViews>
  <sheetFormatPr defaultRowHeight="15" x14ac:dyDescent="0.25"/>
  <cols>
    <col min="1" max="1" width="39.140625" customWidth="1"/>
    <col min="2" max="2" width="16.85546875" customWidth="1"/>
    <col min="3" max="3" width="9.28515625" customWidth="1"/>
    <col min="4" max="4" width="33.140625" customWidth="1"/>
    <col min="5" max="5" width="33.7109375" customWidth="1"/>
  </cols>
  <sheetData>
    <row r="1" spans="1:4" ht="15.75" x14ac:dyDescent="0.25">
      <c r="A1" s="6"/>
      <c r="B1" s="17" t="s">
        <v>35</v>
      </c>
      <c r="C1" s="6"/>
      <c r="D1" s="27"/>
    </row>
    <row r="2" spans="1:4" ht="15.75" x14ac:dyDescent="0.25">
      <c r="A2" s="76" t="s">
        <v>51</v>
      </c>
      <c r="B2" s="76"/>
      <c r="C2" s="6"/>
      <c r="D2" s="27"/>
    </row>
    <row r="3" spans="1:4" x14ac:dyDescent="0.25">
      <c r="A3" s="8" t="s">
        <v>17</v>
      </c>
      <c r="B3" s="10"/>
      <c r="C3" s="7"/>
      <c r="D3" s="15"/>
    </row>
    <row r="4" spans="1:4" x14ac:dyDescent="0.25">
      <c r="A4" s="9" t="s">
        <v>4</v>
      </c>
      <c r="B4" s="69">
        <v>13016.61</v>
      </c>
      <c r="C4" s="7"/>
      <c r="D4" s="15"/>
    </row>
    <row r="5" spans="1:4" x14ac:dyDescent="0.25">
      <c r="A5" s="9" t="s">
        <v>5</v>
      </c>
      <c r="B5" s="69">
        <v>9988.09</v>
      </c>
      <c r="C5" s="7"/>
      <c r="D5" s="15"/>
    </row>
    <row r="6" spans="1:4" x14ac:dyDescent="0.25">
      <c r="A6" s="9"/>
      <c r="B6" s="22"/>
      <c r="C6" s="7"/>
      <c r="D6" s="15"/>
    </row>
    <row r="7" spans="1:4" s="7" customFormat="1" x14ac:dyDescent="0.25">
      <c r="A7" s="9" t="s">
        <v>16</v>
      </c>
      <c r="B7" s="10"/>
      <c r="C7" s="23"/>
      <c r="D7" s="15"/>
    </row>
    <row r="8" spans="1:4" s="7" customFormat="1" ht="15.75" x14ac:dyDescent="0.25">
      <c r="A8" s="2" t="s">
        <v>0</v>
      </c>
      <c r="B8" s="18" t="s">
        <v>1</v>
      </c>
      <c r="C8" s="3" t="s">
        <v>2</v>
      </c>
      <c r="D8" s="15"/>
    </row>
    <row r="9" spans="1:4" s="33" customFormat="1" ht="30" x14ac:dyDescent="0.25">
      <c r="A9" s="1" t="s">
        <v>36</v>
      </c>
      <c r="B9" s="72">
        <v>201.61</v>
      </c>
      <c r="C9" s="32" t="s">
        <v>12</v>
      </c>
      <c r="D9" s="55"/>
    </row>
    <row r="10" spans="1:4" s="33" customFormat="1" ht="30" x14ac:dyDescent="0.25">
      <c r="A10" s="1" t="s">
        <v>95</v>
      </c>
      <c r="B10" s="72">
        <v>379.84</v>
      </c>
      <c r="C10" s="32" t="s">
        <v>12</v>
      </c>
      <c r="D10" s="56"/>
    </row>
    <row r="11" spans="1:4" s="7" customFormat="1" x14ac:dyDescent="0.25">
      <c r="A11" s="11" t="s">
        <v>97</v>
      </c>
      <c r="B11" s="12">
        <v>0.99</v>
      </c>
      <c r="C11" s="4" t="s">
        <v>12</v>
      </c>
      <c r="D11" s="15"/>
    </row>
    <row r="12" spans="1:4" s="7" customFormat="1" x14ac:dyDescent="0.25">
      <c r="A12" s="11" t="s">
        <v>96</v>
      </c>
      <c r="B12" s="12">
        <v>95.4</v>
      </c>
      <c r="C12" s="4" t="s">
        <v>12</v>
      </c>
      <c r="D12" s="15"/>
    </row>
    <row r="13" spans="1:4" s="7" customFormat="1" ht="32.25" customHeight="1" x14ac:dyDescent="0.25">
      <c r="A13" s="11"/>
      <c r="B13" s="12"/>
      <c r="C13" s="4"/>
      <c r="D13" s="15"/>
    </row>
    <row r="14" spans="1:4" s="7" customFormat="1" x14ac:dyDescent="0.25">
      <c r="A14" s="11"/>
      <c r="B14" s="12"/>
      <c r="C14" s="4"/>
      <c r="D14" s="15"/>
    </row>
    <row r="15" spans="1:4" s="7" customFormat="1" ht="16.5" customHeight="1" x14ac:dyDescent="0.25">
      <c r="A15" s="11"/>
      <c r="B15" s="12"/>
      <c r="C15" s="13"/>
      <c r="D15" s="15"/>
    </row>
    <row r="16" spans="1:4" s="7" customFormat="1" ht="16.5" customHeight="1" x14ac:dyDescent="0.25">
      <c r="A16" s="11"/>
      <c r="B16" s="12"/>
      <c r="C16" s="13"/>
      <c r="D16" s="15"/>
    </row>
    <row r="17" spans="1:4" s="7" customFormat="1" ht="16.5" customHeight="1" x14ac:dyDescent="0.25">
      <c r="A17" s="11"/>
      <c r="B17" s="12"/>
      <c r="C17" s="13"/>
      <c r="D17" s="15"/>
    </row>
    <row r="18" spans="1:4" s="7" customFormat="1" ht="19.5" customHeight="1" x14ac:dyDescent="0.25">
      <c r="A18" s="11"/>
      <c r="B18" s="12"/>
      <c r="C18" s="13"/>
      <c r="D18" s="15"/>
    </row>
    <row r="19" spans="1:4" s="7" customFormat="1" x14ac:dyDescent="0.25">
      <c r="A19" s="2" t="s">
        <v>3</v>
      </c>
      <c r="B19" s="19">
        <f>SUM(B9:B18)</f>
        <v>677.84</v>
      </c>
      <c r="C19" s="2"/>
      <c r="D19" s="15"/>
    </row>
    <row r="20" spans="1:4" s="7" customFormat="1" x14ac:dyDescent="0.25">
      <c r="A20" s="37" t="s">
        <v>19</v>
      </c>
      <c r="B20" s="49"/>
      <c r="D20" s="15"/>
    </row>
    <row r="21" spans="1:4" s="7" customFormat="1" x14ac:dyDescent="0.25">
      <c r="A21" s="39" t="s">
        <v>18</v>
      </c>
      <c r="B21" s="70">
        <v>470</v>
      </c>
      <c r="D21" s="15"/>
    </row>
    <row r="22" spans="1:4" s="7" customFormat="1" x14ac:dyDescent="0.25">
      <c r="A22" s="39" t="s">
        <v>20</v>
      </c>
      <c r="B22" s="70">
        <v>400</v>
      </c>
      <c r="D22" s="15"/>
    </row>
    <row r="23" spans="1:4" s="7" customFormat="1" x14ac:dyDescent="0.25">
      <c r="A23" s="39" t="s">
        <v>21</v>
      </c>
      <c r="B23" s="54"/>
      <c r="D23" s="15"/>
    </row>
    <row r="24" spans="1:4" s="7" customFormat="1" x14ac:dyDescent="0.25">
      <c r="A24" s="39"/>
      <c r="B24" s="54"/>
      <c r="D24" s="15"/>
    </row>
    <row r="25" spans="1:4" s="7" customFormat="1" x14ac:dyDescent="0.25">
      <c r="A25" s="39"/>
      <c r="B25" s="54"/>
      <c r="D25" s="15"/>
    </row>
    <row r="26" spans="1:4" s="7" customFormat="1" x14ac:dyDescent="0.25">
      <c r="A26" s="41"/>
      <c r="B26" s="49"/>
      <c r="D26" s="15"/>
    </row>
    <row r="27" spans="1:4" s="7" customFormat="1" x14ac:dyDescent="0.25">
      <c r="A27" s="48" t="s">
        <v>37</v>
      </c>
      <c r="B27" s="49"/>
      <c r="D27" s="15"/>
    </row>
    <row r="28" spans="1:4" s="7" customFormat="1" x14ac:dyDescent="0.25">
      <c r="A28" s="51" t="s">
        <v>3</v>
      </c>
      <c r="B28" s="52">
        <f>SUM(B20:B27)</f>
        <v>870</v>
      </c>
      <c r="C28" s="16"/>
      <c r="D28" s="15"/>
    </row>
    <row r="29" spans="1:4" s="7" customFormat="1" x14ac:dyDescent="0.25">
      <c r="A29" s="20"/>
      <c r="B29" s="26"/>
      <c r="D29" s="21"/>
    </row>
    <row r="30" spans="1:4" s="7" customFormat="1" x14ac:dyDescent="0.25">
      <c r="A30" s="20"/>
      <c r="B30" s="26"/>
      <c r="D30" s="21"/>
    </row>
  </sheetData>
  <mergeCells count="1">
    <mergeCell ref="A2:B2"/>
  </mergeCells>
  <pageMargins left="0.5" right="0.30208333333333331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topLeftCell="A13" zoomScaleNormal="100" workbookViewId="0">
      <selection activeCell="B24" sqref="B24"/>
    </sheetView>
  </sheetViews>
  <sheetFormatPr defaultRowHeight="15" x14ac:dyDescent="0.25"/>
  <cols>
    <col min="1" max="1" width="31.7109375" customWidth="1"/>
    <col min="2" max="2" width="21.28515625" customWidth="1"/>
    <col min="3" max="3" width="8.7109375" customWidth="1"/>
    <col min="4" max="4" width="34.28515625" customWidth="1"/>
  </cols>
  <sheetData>
    <row r="1" spans="1:4" ht="15.75" x14ac:dyDescent="0.25">
      <c r="A1" s="57" t="s">
        <v>38</v>
      </c>
      <c r="B1" s="57"/>
      <c r="C1" s="57"/>
      <c r="D1" s="57"/>
    </row>
    <row r="2" spans="1:4" ht="15.75" x14ac:dyDescent="0.25">
      <c r="A2" s="76" t="s">
        <v>39</v>
      </c>
      <c r="B2" s="76"/>
      <c r="C2" s="76"/>
      <c r="D2" s="27"/>
    </row>
    <row r="3" spans="1:4" x14ac:dyDescent="0.25">
      <c r="A3" s="8" t="s">
        <v>40</v>
      </c>
      <c r="B3" s="10"/>
      <c r="C3" s="7"/>
      <c r="D3" s="15"/>
    </row>
    <row r="4" spans="1:4" x14ac:dyDescent="0.25">
      <c r="A4" s="9" t="s">
        <v>4</v>
      </c>
      <c r="B4" s="69">
        <v>12691.72</v>
      </c>
      <c r="C4" s="7"/>
      <c r="D4" s="15"/>
    </row>
    <row r="5" spans="1:4" x14ac:dyDescent="0.25">
      <c r="A5" s="9" t="s">
        <v>5</v>
      </c>
      <c r="B5" s="69">
        <v>9989.01</v>
      </c>
      <c r="C5" s="7"/>
      <c r="D5" s="15"/>
    </row>
    <row r="6" spans="1:4" x14ac:dyDescent="0.25">
      <c r="A6" s="9"/>
      <c r="B6" s="22"/>
      <c r="C6" s="7"/>
      <c r="D6" s="15"/>
    </row>
    <row r="7" spans="1:4" x14ac:dyDescent="0.25">
      <c r="A7" s="9" t="s">
        <v>22</v>
      </c>
      <c r="B7" s="10"/>
      <c r="C7" s="23"/>
      <c r="D7" s="15"/>
    </row>
    <row r="8" spans="1:4" ht="15.75" x14ac:dyDescent="0.25">
      <c r="A8" s="2" t="s">
        <v>0</v>
      </c>
      <c r="B8" s="18" t="s">
        <v>24</v>
      </c>
      <c r="C8" s="3" t="s">
        <v>2</v>
      </c>
      <c r="D8" s="15"/>
    </row>
    <row r="9" spans="1:4" s="33" customFormat="1" ht="45" x14ac:dyDescent="0.25">
      <c r="A9" s="1" t="s">
        <v>41</v>
      </c>
      <c r="B9" s="34"/>
      <c r="C9" s="32" t="s">
        <v>12</v>
      </c>
      <c r="D9" s="55"/>
    </row>
    <row r="10" spans="1:4" ht="21" customHeight="1" x14ac:dyDescent="0.25">
      <c r="A10" s="1"/>
      <c r="B10" s="5"/>
      <c r="C10" s="4"/>
      <c r="D10" s="15"/>
    </row>
    <row r="11" spans="1:4" x14ac:dyDescent="0.25">
      <c r="A11" s="1"/>
      <c r="B11" s="5"/>
      <c r="C11" s="4"/>
      <c r="D11" s="31"/>
    </row>
    <row r="12" spans="1:4" ht="21" customHeight="1" x14ac:dyDescent="0.25">
      <c r="A12" s="11"/>
      <c r="B12" s="5"/>
      <c r="C12" s="4"/>
      <c r="D12" s="15"/>
    </row>
    <row r="13" spans="1:4" x14ac:dyDescent="0.25">
      <c r="A13" s="11"/>
      <c r="B13" s="12"/>
      <c r="C13" s="13"/>
      <c r="D13" s="15"/>
    </row>
    <row r="14" spans="1:4" ht="31.5" customHeight="1" x14ac:dyDescent="0.25">
      <c r="A14" s="11"/>
      <c r="B14" s="12"/>
      <c r="C14" s="13"/>
      <c r="D14" s="15"/>
    </row>
    <row r="15" spans="1:4" ht="47.25" customHeight="1" x14ac:dyDescent="0.25">
      <c r="A15" s="11"/>
      <c r="B15" s="12"/>
      <c r="C15" s="13"/>
      <c r="D15" s="15"/>
    </row>
    <row r="16" spans="1:4" s="7" customFormat="1" ht="18" customHeight="1" x14ac:dyDescent="0.25">
      <c r="A16" s="11" t="s">
        <v>25</v>
      </c>
      <c r="B16" s="12"/>
      <c r="C16" s="13" t="s">
        <v>7</v>
      </c>
      <c r="D16" s="15"/>
    </row>
    <row r="17" spans="1:4" s="7" customFormat="1" ht="18" customHeight="1" x14ac:dyDescent="0.25">
      <c r="A17" s="11"/>
      <c r="B17" s="12"/>
      <c r="C17" s="13"/>
      <c r="D17" s="15"/>
    </row>
    <row r="18" spans="1:4" s="7" customFormat="1" ht="47.25" customHeight="1" x14ac:dyDescent="0.25">
      <c r="A18" s="61"/>
      <c r="B18" s="62"/>
      <c r="C18" s="63"/>
      <c r="D18" s="58"/>
    </row>
    <row r="19" spans="1:4" s="7" customFormat="1" ht="31.5" customHeight="1" x14ac:dyDescent="0.25">
      <c r="A19" s="64"/>
      <c r="B19" s="65"/>
      <c r="C19" s="66"/>
      <c r="D19" s="58"/>
    </row>
    <row r="20" spans="1:4" s="7" customFormat="1" ht="27" customHeight="1" x14ac:dyDescent="0.25">
      <c r="A20" s="64"/>
      <c r="B20" s="65"/>
      <c r="C20" s="66"/>
      <c r="D20" s="58"/>
    </row>
    <row r="21" spans="1:4" s="7" customFormat="1" ht="24.75" customHeight="1" x14ac:dyDescent="0.25">
      <c r="A21" s="64"/>
      <c r="B21" s="65"/>
      <c r="C21" s="66"/>
      <c r="D21" s="58"/>
    </row>
    <row r="22" spans="1:4" x14ac:dyDescent="0.25">
      <c r="A22" s="59" t="s">
        <v>3</v>
      </c>
      <c r="B22" s="60">
        <f>SUM(B9:B21)</f>
        <v>0</v>
      </c>
      <c r="C22" s="59"/>
      <c r="D22" s="15"/>
    </row>
    <row r="23" spans="1:4" s="7" customFormat="1" x14ac:dyDescent="0.25">
      <c r="A23" s="37" t="s">
        <v>26</v>
      </c>
      <c r="B23" s="49"/>
      <c r="D23" s="15"/>
    </row>
    <row r="24" spans="1:4" s="7" customFormat="1" x14ac:dyDescent="0.25">
      <c r="A24" s="39" t="s">
        <v>23</v>
      </c>
      <c r="B24" s="54"/>
      <c r="D24" s="15"/>
    </row>
    <row r="25" spans="1:4" s="7" customFormat="1" x14ac:dyDescent="0.25">
      <c r="A25" s="41"/>
      <c r="B25" s="49"/>
      <c r="D25" s="15"/>
    </row>
    <row r="26" spans="1:4" s="7" customFormat="1" x14ac:dyDescent="0.25">
      <c r="A26" s="48" t="s">
        <v>42</v>
      </c>
      <c r="B26" s="49"/>
      <c r="D26" s="15"/>
    </row>
    <row r="27" spans="1:4" s="7" customFormat="1" x14ac:dyDescent="0.25">
      <c r="A27" s="51" t="s">
        <v>3</v>
      </c>
      <c r="B27" s="52">
        <f>SUM(B23:B26)</f>
        <v>0</v>
      </c>
      <c r="C27" s="16"/>
      <c r="D27" s="15"/>
    </row>
    <row r="28" spans="1:4" x14ac:dyDescent="0.25">
      <c r="A28" s="20"/>
      <c r="B28" s="26"/>
      <c r="C28" s="7"/>
      <c r="D28" s="21"/>
    </row>
    <row r="29" spans="1:4" s="7" customFormat="1" x14ac:dyDescent="0.25">
      <c r="A29" s="20"/>
      <c r="B29" s="26"/>
      <c r="D29" s="21"/>
    </row>
    <row r="30" spans="1:4" s="7" customFormat="1" x14ac:dyDescent="0.25">
      <c r="A30" s="20"/>
      <c r="B30" s="26"/>
      <c r="D30" s="21"/>
    </row>
    <row r="31" spans="1:4" s="7" customFormat="1" x14ac:dyDescent="0.25">
      <c r="A31" s="20"/>
      <c r="B31" s="26"/>
      <c r="D31" s="21"/>
    </row>
  </sheetData>
  <mergeCells count="1">
    <mergeCell ref="A2:C2"/>
  </mergeCells>
  <pageMargins left="0.7" right="0.7" top="0.75" bottom="0.75" header="0.3" footer="0.3"/>
  <pageSetup paperSize="9" scale="92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6"/>
  <sheetViews>
    <sheetView topLeftCell="A10" zoomScaleNormal="100" workbookViewId="0">
      <selection activeCell="B3" sqref="B3"/>
    </sheetView>
  </sheetViews>
  <sheetFormatPr defaultRowHeight="15" x14ac:dyDescent="0.25"/>
  <cols>
    <col min="1" max="1" width="29.7109375" customWidth="1"/>
    <col min="2" max="2" width="35.85546875" customWidth="1"/>
    <col min="3" max="3" width="15.5703125" customWidth="1"/>
    <col min="4" max="4" width="20.28515625" customWidth="1"/>
  </cols>
  <sheetData>
    <row r="1" spans="1:5" ht="15.75" x14ac:dyDescent="0.25">
      <c r="A1" s="77" t="s">
        <v>45</v>
      </c>
      <c r="B1" s="77"/>
      <c r="C1" s="77"/>
      <c r="D1" s="27"/>
    </row>
    <row r="2" spans="1:5" ht="15.75" x14ac:dyDescent="0.25">
      <c r="A2" s="78" t="s">
        <v>52</v>
      </c>
      <c r="B2" s="78"/>
      <c r="C2" s="6"/>
      <c r="D2" s="27"/>
    </row>
    <row r="3" spans="1:5" x14ac:dyDescent="0.25">
      <c r="A3" s="8" t="s">
        <v>46</v>
      </c>
      <c r="B3" s="10"/>
      <c r="C3" s="7"/>
      <c r="D3" s="15"/>
    </row>
    <row r="4" spans="1:5" x14ac:dyDescent="0.25">
      <c r="A4" s="9" t="s">
        <v>4</v>
      </c>
      <c r="B4" s="69">
        <v>12020.7</v>
      </c>
      <c r="C4" s="7"/>
      <c r="D4" s="15"/>
    </row>
    <row r="5" spans="1:5" x14ac:dyDescent="0.25">
      <c r="A5" s="9" t="s">
        <v>5</v>
      </c>
      <c r="B5" s="69">
        <v>9990.14</v>
      </c>
      <c r="C5" s="7"/>
      <c r="D5" s="7"/>
      <c r="E5" s="15"/>
    </row>
    <row r="6" spans="1:5" x14ac:dyDescent="0.25">
      <c r="A6" s="9"/>
      <c r="B6" s="22"/>
    </row>
    <row r="7" spans="1:5" ht="15.75" x14ac:dyDescent="0.25">
      <c r="A7" s="2" t="s">
        <v>0</v>
      </c>
      <c r="B7" s="18" t="s">
        <v>1</v>
      </c>
      <c r="C7" s="3" t="s">
        <v>2</v>
      </c>
      <c r="D7" s="15"/>
    </row>
    <row r="8" spans="1:5" s="33" customFormat="1" ht="30" x14ac:dyDescent="0.25">
      <c r="A8" s="1" t="s">
        <v>44</v>
      </c>
      <c r="B8" s="34"/>
      <c r="C8" s="32" t="s">
        <v>12</v>
      </c>
      <c r="D8" s="55"/>
    </row>
    <row r="9" spans="1:5" s="33" customFormat="1" ht="15.75" x14ac:dyDescent="0.25">
      <c r="A9" s="1"/>
      <c r="B9" s="34"/>
      <c r="C9" s="32"/>
      <c r="D9" s="56"/>
    </row>
    <row r="10" spans="1:5" x14ac:dyDescent="0.25">
      <c r="A10" s="1"/>
      <c r="B10" s="25"/>
      <c r="C10" s="4"/>
      <c r="D10" s="31"/>
    </row>
    <row r="11" spans="1:5" x14ac:dyDescent="0.25">
      <c r="A11" s="1"/>
      <c r="B11" s="5"/>
      <c r="C11" s="4"/>
      <c r="D11" s="15"/>
    </row>
    <row r="12" spans="1:5" x14ac:dyDescent="0.25">
      <c r="A12" s="11"/>
      <c r="B12" s="12"/>
      <c r="C12" s="13"/>
      <c r="D12" s="31"/>
    </row>
    <row r="13" spans="1:5" x14ac:dyDescent="0.25">
      <c r="A13" s="1"/>
      <c r="B13" s="5"/>
      <c r="C13" s="4"/>
      <c r="D13" s="15"/>
    </row>
    <row r="14" spans="1:5" x14ac:dyDescent="0.25">
      <c r="A14" s="1"/>
      <c r="B14" s="5"/>
      <c r="C14" s="4"/>
      <c r="D14" s="15"/>
    </row>
    <row r="15" spans="1:5" x14ac:dyDescent="0.25">
      <c r="A15" s="11"/>
      <c r="B15" s="12"/>
      <c r="C15" s="13"/>
      <c r="D15" s="15"/>
    </row>
    <row r="16" spans="1:5" x14ac:dyDescent="0.25">
      <c r="A16" s="1"/>
      <c r="B16" s="5"/>
      <c r="C16" s="4"/>
      <c r="D16" s="15"/>
    </row>
    <row r="17" spans="1:4" x14ac:dyDescent="0.25">
      <c r="A17" s="11"/>
      <c r="B17" s="30"/>
      <c r="C17" s="13"/>
      <c r="D17" s="28"/>
    </row>
    <row r="18" spans="1:4" x14ac:dyDescent="0.25">
      <c r="A18" s="11" t="s">
        <v>28</v>
      </c>
      <c r="B18" s="12"/>
      <c r="C18" s="13" t="s">
        <v>7</v>
      </c>
      <c r="D18" s="15"/>
    </row>
    <row r="19" spans="1:4" x14ac:dyDescent="0.25">
      <c r="A19" s="1"/>
      <c r="B19" s="12"/>
      <c r="C19" s="13"/>
      <c r="D19" s="23"/>
    </row>
    <row r="20" spans="1:4" x14ac:dyDescent="0.25">
      <c r="A20" s="2" t="s">
        <v>3</v>
      </c>
      <c r="B20" s="19">
        <f>SUM(B8:B19)</f>
        <v>0</v>
      </c>
      <c r="C20" s="2"/>
      <c r="D20" s="15"/>
    </row>
    <row r="21" spans="1:4" s="7" customFormat="1" x14ac:dyDescent="0.25">
      <c r="A21" s="37" t="s">
        <v>26</v>
      </c>
      <c r="B21" s="54"/>
      <c r="D21" s="15"/>
    </row>
    <row r="22" spans="1:4" s="7" customFormat="1" x14ac:dyDescent="0.25">
      <c r="A22" s="39" t="s">
        <v>27</v>
      </c>
      <c r="B22" s="54"/>
      <c r="D22" s="15"/>
    </row>
    <row r="23" spans="1:4" s="7" customFormat="1" x14ac:dyDescent="0.25">
      <c r="A23" s="67" t="s">
        <v>43</v>
      </c>
      <c r="B23" s="54"/>
      <c r="D23" s="15"/>
    </row>
    <row r="24" spans="1:4" s="7" customFormat="1" x14ac:dyDescent="0.25">
      <c r="A24" s="51" t="s">
        <v>3</v>
      </c>
      <c r="B24" s="52">
        <f>SUM(B21:B23)</f>
        <v>0</v>
      </c>
      <c r="C24" s="16"/>
      <c r="D24" s="15"/>
    </row>
    <row r="25" spans="1:4" x14ac:dyDescent="0.25">
      <c r="A25" s="20"/>
      <c r="B25" s="68"/>
      <c r="C25" s="7"/>
      <c r="D25" s="21"/>
    </row>
    <row r="26" spans="1:4" s="7" customFormat="1" x14ac:dyDescent="0.25">
      <c r="A26" s="20"/>
      <c r="B26" s="26"/>
      <c r="D26" s="21"/>
    </row>
  </sheetData>
  <mergeCells count="2">
    <mergeCell ref="A2:B2"/>
    <mergeCell ref="A1:C1"/>
  </mergeCells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MARCH, APRIL, MAY</vt:lpstr>
      <vt:lpstr>JUNE, JULY</vt:lpstr>
      <vt:lpstr>JULY, AUGUST, SEPTEMBER</vt:lpstr>
      <vt:lpstr>SEPTEMBER, OCTOBER, NOVEMBER</vt:lpstr>
      <vt:lpstr>NOVEMBER, DECEMBER JANUARY</vt:lpstr>
      <vt:lpstr>JANUARY-FEBRUARY-MARCH</vt:lpstr>
      <vt:lpstr>'JANUARY-FEBRUARY-MARCH'!Print_Area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parish.clerk</cp:lastModifiedBy>
  <cp:lastPrinted>2018-06-07T15:23:58Z</cp:lastPrinted>
  <dcterms:created xsi:type="dcterms:W3CDTF">2014-04-25T10:57:18Z</dcterms:created>
  <dcterms:modified xsi:type="dcterms:W3CDTF">2018-09-21T14:18:07Z</dcterms:modified>
</cp:coreProperties>
</file>